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E129" i="1"/>
  <c r="E130" i="1"/>
  <c r="E131" i="1"/>
  <c r="E132" i="1"/>
  <c r="E133" i="1"/>
  <c r="E134" i="1"/>
  <c r="E127" i="1"/>
  <c r="E117" i="1"/>
  <c r="E118" i="1"/>
  <c r="E119" i="1"/>
  <c r="E120" i="1"/>
  <c r="E121" i="1"/>
  <c r="E122" i="1"/>
  <c r="E123" i="1"/>
  <c r="E124" i="1"/>
  <c r="E116" i="1"/>
  <c r="E113" i="1"/>
  <c r="E111" i="1"/>
  <c r="E109" i="1"/>
  <c r="E99" i="1"/>
  <c r="E108" i="1"/>
  <c r="E107" i="1"/>
  <c r="E106" i="1"/>
  <c r="E105" i="1"/>
  <c r="E104" i="1"/>
  <c r="E103" i="1"/>
  <c r="E102" i="1"/>
  <c r="E101" i="1"/>
  <c r="E86" i="1"/>
  <c r="E85" i="1"/>
  <c r="E83" i="1"/>
  <c r="E82" i="1"/>
  <c r="E81" i="1"/>
  <c r="E98" i="1"/>
  <c r="E97" i="1"/>
  <c r="E96" i="1"/>
  <c r="E95" i="1"/>
  <c r="E94" i="1"/>
  <c r="E93" i="1"/>
  <c r="E92" i="1"/>
  <c r="E91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0" i="1"/>
  <c r="E11" i="1"/>
  <c r="E12" i="1"/>
  <c r="E13" i="1"/>
  <c r="E14" i="1"/>
  <c r="E15" i="1"/>
  <c r="E16" i="1"/>
  <c r="E9" i="1"/>
</calcChain>
</file>

<file path=xl/sharedStrings.xml><?xml version="1.0" encoding="utf-8"?>
<sst xmlns="http://schemas.openxmlformats.org/spreadsheetml/2006/main" count="141" uniqueCount="43">
  <si>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</si>
  <si>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</si>
  <si>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</si>
  <si>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</si>
  <si>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</si>
  <si>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</si>
  <si>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</si>
  <si>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</si>
  <si>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</si>
  <si>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</si>
  <si>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</si>
  <si>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</si>
  <si>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</si>
  <si>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</si>
  <si>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</si>
  <si>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</si>
  <si>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</si>
  <si>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</si>
  <si>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</si>
  <si>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</si>
  <si>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</si>
  <si>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</si>
  <si>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</si>
  <si>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</si>
  <si>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</si>
  <si>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</si>
  <si>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</si>
  <si>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</si>
  <si>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</si>
  <si>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</si>
  <si>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</si>
  <si>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Kærhøgevej</t>
  </si>
  <si>
    <t>Lunden:</t>
  </si>
  <si>
    <t>Jægumsvej børn</t>
  </si>
  <si>
    <t>Jægumsvej voksne</t>
  </si>
  <si>
    <t>Vænget</t>
  </si>
  <si>
    <t>Aktivitet og Samvær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</si>
  <si>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</si>
  <si>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</si>
  <si>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</si>
  <si>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</si>
  <si>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</si>
  <si>
    <t>Takster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</si>
</sst>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vertical="center" wrapText="1" inden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2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sqref="A1:E1"/>
    </sheetView>
  </sheetViews>
  <sheetFormatPr defaultColWidth="39.7109375" defaultRowHeight="15" x14ac:dyDescent="0.25"/>
  <cols>
    <col min="1" max="1" width="28.7109375" style="10" bestFit="1" customWidth="1"/>
    <col min="2" max="2" width="14.140625" style="7" customWidth="1"/>
    <col min="3" max="3" width="14.140625" style="1" bestFit="1" customWidth="1"/>
    <col min="4" max="4" width="16.5703125" style="1" bestFit="1" customWidth="1"/>
    <col min="5" max="5" width="14.7109375" style="1" bestFit="1" customWidth="1"/>
    <col min="6" max="6" width="8.7109375" style="1" customWidth="1"/>
  </cols>
  <sheetData>
    <row r="1" spans="1:6" ht="25.5" x14ac:dyDescent="0.25">
      <c r="A1" s="20" t="s">
        <v>42</v>
      </c>
      <c r="B1" s="20"/>
      <c r="C1" s="20"/>
      <c r="D1" s="20"/>
      <c r="E1" s="20"/>
      <c r="F1" s="14"/>
    </row>
    <row r="2" spans="1:6" ht="15.75" x14ac:dyDescent="0.25">
      <c r="A2" s="9"/>
    </row>
    <row r="3" spans="1:6" ht="15.75" x14ac:dyDescent="0.25">
      <c r="A3" s="9"/>
    </row>
    <row r="4" spans="1:6" s="11" customFormat="1" ht="15.75" x14ac:dyDescent="0.25">
      <c r="A4" s="2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/>
    </row>
    <row r="5" spans="1:6" s="11" customFormat="1" ht="15.75" x14ac:dyDescent="0.25">
      <c r="A5" s="2"/>
      <c r="B5" s="12"/>
      <c r="C5" s="5" t="s">
        <v>17</v>
      </c>
      <c r="D5" s="5" t="s">
        <v>17</v>
      </c>
      <c r="E5" s="5" t="s">
        <v>17</v>
      </c>
      <c r="F5" s="5"/>
    </row>
    <row r="6" spans="1:6" s="19" customFormat="1" ht="17.25" x14ac:dyDescent="0.3">
      <c r="A6" s="16"/>
      <c r="B6" s="17"/>
      <c r="C6" s="18">
        <v>2019</v>
      </c>
      <c r="D6" s="18">
        <v>2019</v>
      </c>
      <c r="E6" s="18">
        <v>2019</v>
      </c>
      <c r="F6" s="18"/>
    </row>
    <row r="7" spans="1:6" ht="15.75" x14ac:dyDescent="0.25">
      <c r="A7" s="2" t="s">
        <v>21</v>
      </c>
      <c r="B7" s="8"/>
      <c r="C7" s="4"/>
      <c r="D7" s="4"/>
      <c r="E7" s="4"/>
      <c r="F7" s="4"/>
    </row>
    <row r="8" spans="1:6" ht="15.75" x14ac:dyDescent="0.25">
      <c r="A8" s="2"/>
      <c r="B8" s="8"/>
      <c r="C8" s="4"/>
      <c r="D8" s="4"/>
      <c r="E8" s="4"/>
      <c r="F8" s="4"/>
    </row>
    <row r="9" spans="1:6" x14ac:dyDescent="0.25">
      <c r="A9" s="3" t="s">
        <v>5</v>
      </c>
      <c r="B9" s="8" t="s">
        <v>6</v>
      </c>
      <c r="C9" s="4">
        <v>318</v>
      </c>
      <c r="D9" s="4">
        <v>658</v>
      </c>
      <c r="E9" s="4">
        <f>D9+C9</f>
        <v>976</v>
      </c>
      <c r="F9" s="4"/>
    </row>
    <row r="10" spans="1:6" x14ac:dyDescent="0.25">
      <c r="A10" s="3"/>
      <c r="B10" s="8" t="s">
        <v>7</v>
      </c>
      <c r="C10" s="4">
        <v>318</v>
      </c>
      <c r="D10" s="4">
        <v>1097</v>
      </c>
      <c r="E10" s="4">
        <f t="shared" ref="E10:E16" si="0">D10+C10</f>
        <v>1415</v>
      </c>
      <c r="F10" s="4"/>
    </row>
    <row r="11" spans="1:6" x14ac:dyDescent="0.25">
      <c r="A11" s="3"/>
      <c r="B11" s="8" t="s">
        <v>8</v>
      </c>
      <c r="C11" s="4">
        <v>318</v>
      </c>
      <c r="D11" s="4">
        <v>1536</v>
      </c>
      <c r="E11" s="4">
        <f t="shared" si="0"/>
        <v>1854</v>
      </c>
      <c r="F11" s="4"/>
    </row>
    <row r="12" spans="1:6" x14ac:dyDescent="0.25">
      <c r="A12" s="3"/>
      <c r="B12" s="8" t="s">
        <v>9</v>
      </c>
      <c r="C12" s="4">
        <v>318</v>
      </c>
      <c r="D12" s="4">
        <v>1975</v>
      </c>
      <c r="E12" s="4">
        <f t="shared" si="0"/>
        <v>2293</v>
      </c>
      <c r="F12" s="4"/>
    </row>
    <row r="13" spans="1:6" x14ac:dyDescent="0.25">
      <c r="A13" s="3"/>
      <c r="B13" s="8" t="s">
        <v>10</v>
      </c>
      <c r="C13" s="4">
        <v>318</v>
      </c>
      <c r="D13" s="4">
        <v>2414</v>
      </c>
      <c r="E13" s="4">
        <f t="shared" si="0"/>
        <v>2732</v>
      </c>
      <c r="F13" s="4"/>
    </row>
    <row r="14" spans="1:6" x14ac:dyDescent="0.25">
      <c r="A14" s="3"/>
      <c r="B14" s="8" t="s">
        <v>11</v>
      </c>
      <c r="C14" s="4">
        <v>318</v>
      </c>
      <c r="D14" s="4">
        <v>2852</v>
      </c>
      <c r="E14" s="4">
        <f t="shared" si="0"/>
        <v>3170</v>
      </c>
      <c r="F14" s="4"/>
    </row>
    <row r="15" spans="1:6" x14ac:dyDescent="0.25">
      <c r="A15" s="3"/>
      <c r="B15" s="8" t="s">
        <v>12</v>
      </c>
      <c r="C15" s="4">
        <v>318</v>
      </c>
      <c r="D15" s="4">
        <v>3291</v>
      </c>
      <c r="E15" s="4">
        <f t="shared" si="0"/>
        <v>3609</v>
      </c>
      <c r="F15" s="4"/>
    </row>
    <row r="16" spans="1:6" x14ac:dyDescent="0.25">
      <c r="A16" s="3"/>
      <c r="B16" s="8" t="s">
        <v>13</v>
      </c>
      <c r="C16" s="4">
        <v>318</v>
      </c>
      <c r="D16" s="4">
        <v>3730</v>
      </c>
      <c r="E16" s="4">
        <f t="shared" si="0"/>
        <v>4048</v>
      </c>
      <c r="F16" s="4"/>
    </row>
    <row r="17" spans="1:6" x14ac:dyDescent="0.25">
      <c r="A17" s="3"/>
      <c r="B17" s="8"/>
      <c r="C17" s="4"/>
      <c r="D17" s="4"/>
      <c r="E17" s="4"/>
      <c r="F17" s="4"/>
    </row>
    <row r="18" spans="1:6" x14ac:dyDescent="0.25">
      <c r="A18" s="3" t="s">
        <v>39</v>
      </c>
      <c r="B18" s="8" t="s">
        <v>6</v>
      </c>
      <c r="C18" s="4">
        <v>318.60000000000002</v>
      </c>
      <c r="D18" s="4">
        <v>734.6</v>
      </c>
      <c r="E18" s="4">
        <f>D18+C18</f>
        <v>1053.2</v>
      </c>
      <c r="F18" s="4"/>
    </row>
    <row r="19" spans="1:6" x14ac:dyDescent="0.25">
      <c r="A19" s="3"/>
      <c r="B19" s="8" t="s">
        <v>7</v>
      </c>
      <c r="C19" s="4">
        <v>318.60000000000002</v>
      </c>
      <c r="D19" s="4">
        <v>1224.33</v>
      </c>
      <c r="E19" s="4">
        <f t="shared" ref="E19:E25" si="1">D19+C19</f>
        <v>1542.9299999999998</v>
      </c>
      <c r="F19" s="4"/>
    </row>
    <row r="20" spans="1:6" x14ac:dyDescent="0.25">
      <c r="A20" s="3"/>
      <c r="B20" s="8" t="s">
        <v>8</v>
      </c>
      <c r="C20" s="4">
        <v>318.60000000000002</v>
      </c>
      <c r="D20" s="4">
        <v>1714.07</v>
      </c>
      <c r="E20" s="4">
        <f t="shared" si="1"/>
        <v>2032.67</v>
      </c>
      <c r="F20" s="4"/>
    </row>
    <row r="21" spans="1:6" x14ac:dyDescent="0.25">
      <c r="A21" s="3"/>
      <c r="B21" s="8" t="s">
        <v>9</v>
      </c>
      <c r="C21" s="4">
        <v>318.60000000000002</v>
      </c>
      <c r="D21" s="4">
        <v>2203.8000000000002</v>
      </c>
      <c r="E21" s="4">
        <f t="shared" si="1"/>
        <v>2522.4</v>
      </c>
      <c r="F21" s="4"/>
    </row>
    <row r="22" spans="1:6" x14ac:dyDescent="0.25">
      <c r="A22" s="3"/>
      <c r="B22" s="8" t="s">
        <v>10</v>
      </c>
      <c r="C22" s="4">
        <v>318.60000000000002</v>
      </c>
      <c r="D22" s="4">
        <v>2693.27</v>
      </c>
      <c r="E22" s="4">
        <f t="shared" si="1"/>
        <v>3011.87</v>
      </c>
      <c r="F22" s="4"/>
    </row>
    <row r="23" spans="1:6" x14ac:dyDescent="0.25">
      <c r="A23" s="3"/>
      <c r="B23" s="8" t="s">
        <v>11</v>
      </c>
      <c r="C23" s="4">
        <v>318.60000000000002</v>
      </c>
      <c r="D23" s="4">
        <v>3183.27</v>
      </c>
      <c r="E23" s="4">
        <f t="shared" si="1"/>
        <v>3501.87</v>
      </c>
      <c r="F23" s="4"/>
    </row>
    <row r="24" spans="1:6" x14ac:dyDescent="0.25">
      <c r="A24" s="3"/>
      <c r="B24" s="8" t="s">
        <v>12</v>
      </c>
      <c r="C24" s="4">
        <v>318.60000000000002</v>
      </c>
      <c r="D24" s="4">
        <v>3673</v>
      </c>
      <c r="E24" s="4">
        <f t="shared" si="1"/>
        <v>3991.6</v>
      </c>
      <c r="F24" s="4"/>
    </row>
    <row r="25" spans="1:6" x14ac:dyDescent="0.25">
      <c r="A25" s="3"/>
      <c r="B25" s="8" t="s">
        <v>13</v>
      </c>
      <c r="C25" s="4">
        <v>318.60000000000002</v>
      </c>
      <c r="D25" s="4">
        <v>4162.74</v>
      </c>
      <c r="E25" s="4">
        <f t="shared" si="1"/>
        <v>4481.34</v>
      </c>
      <c r="F25" s="4"/>
    </row>
    <row r="26" spans="1:6" x14ac:dyDescent="0.25">
      <c r="A26" s="3"/>
      <c r="B26" s="8"/>
      <c r="C26" s="4"/>
      <c r="D26" s="4"/>
      <c r="E26" s="4"/>
      <c r="F26" s="4"/>
    </row>
    <row r="27" spans="1:6" x14ac:dyDescent="0.25">
      <c r="A27" s="3" t="s">
        <v>40</v>
      </c>
      <c r="B27" s="8" t="s">
        <v>6</v>
      </c>
      <c r="C27" s="4">
        <v>319.37</v>
      </c>
      <c r="D27" s="4">
        <v>676.98</v>
      </c>
      <c r="E27" s="4">
        <f>D27+C27</f>
        <v>996.35</v>
      </c>
      <c r="F27" s="4"/>
    </row>
    <row r="28" spans="1:6" x14ac:dyDescent="0.25">
      <c r="A28" s="3"/>
      <c r="B28" s="8" t="s">
        <v>7</v>
      </c>
      <c r="C28" s="4">
        <v>319.37</v>
      </c>
      <c r="D28" s="4">
        <v>1128.31</v>
      </c>
      <c r="E28" s="4">
        <f t="shared" ref="E28:E34" si="2">D28+C28</f>
        <v>1447.6799999999998</v>
      </c>
      <c r="F28" s="4"/>
    </row>
    <row r="29" spans="1:6" x14ac:dyDescent="0.25">
      <c r="A29" s="3"/>
      <c r="B29" s="8" t="s">
        <v>8</v>
      </c>
      <c r="C29" s="4">
        <v>319.37</v>
      </c>
      <c r="D29" s="4">
        <v>1579.63</v>
      </c>
      <c r="E29" s="4">
        <f t="shared" si="2"/>
        <v>1899</v>
      </c>
      <c r="F29" s="4"/>
    </row>
    <row r="30" spans="1:6" x14ac:dyDescent="0.25">
      <c r="A30" s="3"/>
      <c r="B30" s="8" t="s">
        <v>9</v>
      </c>
      <c r="C30" s="4">
        <v>319.37</v>
      </c>
      <c r="D30" s="4">
        <v>2030.95</v>
      </c>
      <c r="E30" s="4">
        <f t="shared" si="2"/>
        <v>2350.3200000000002</v>
      </c>
      <c r="F30" s="4"/>
    </row>
    <row r="31" spans="1:6" x14ac:dyDescent="0.25">
      <c r="A31" s="3"/>
      <c r="B31" s="8" t="s">
        <v>10</v>
      </c>
      <c r="C31" s="4">
        <v>319.37</v>
      </c>
      <c r="D31" s="4">
        <v>2482.2800000000002</v>
      </c>
      <c r="E31" s="4">
        <f t="shared" si="2"/>
        <v>2801.65</v>
      </c>
      <c r="F31" s="4"/>
    </row>
    <row r="32" spans="1:6" x14ac:dyDescent="0.25">
      <c r="A32" s="3"/>
      <c r="B32" s="8" t="s">
        <v>11</v>
      </c>
      <c r="C32" s="4">
        <v>319.37</v>
      </c>
      <c r="D32" s="4">
        <v>2933.6</v>
      </c>
      <c r="E32" s="4">
        <f t="shared" si="2"/>
        <v>3252.97</v>
      </c>
      <c r="F32" s="4"/>
    </row>
    <row r="33" spans="1:6" x14ac:dyDescent="0.25">
      <c r="A33" s="3"/>
      <c r="B33" s="8" t="s">
        <v>12</v>
      </c>
      <c r="C33" s="4">
        <v>319.37</v>
      </c>
      <c r="D33" s="4">
        <v>3384.92</v>
      </c>
      <c r="E33" s="4">
        <f t="shared" si="2"/>
        <v>3704.29</v>
      </c>
      <c r="F33" s="4"/>
    </row>
    <row r="34" spans="1:6" x14ac:dyDescent="0.25">
      <c r="A34" s="3"/>
      <c r="B34" s="8" t="s">
        <v>13</v>
      </c>
      <c r="C34" s="4">
        <v>319.37</v>
      </c>
      <c r="D34" s="4">
        <v>3836.25</v>
      </c>
      <c r="E34" s="4">
        <f t="shared" si="2"/>
        <v>4155.62</v>
      </c>
      <c r="F34" s="4"/>
    </row>
    <row r="35" spans="1:6" x14ac:dyDescent="0.25">
      <c r="A35" s="3"/>
      <c r="B35" s="8"/>
      <c r="C35" s="4"/>
      <c r="D35" s="4"/>
      <c r="E35" s="4"/>
      <c r="F35" s="4"/>
    </row>
    <row r="36" spans="1:6" x14ac:dyDescent="0.25">
      <c r="A36" s="3" t="s">
        <v>26</v>
      </c>
      <c r="B36" s="8" t="s">
        <v>6</v>
      </c>
      <c r="C36" s="4">
        <v>106</v>
      </c>
      <c r="D36" s="4">
        <v>502</v>
      </c>
      <c r="E36" s="4">
        <f>D36+C36</f>
        <v>608</v>
      </c>
      <c r="F36" s="4"/>
    </row>
    <row r="37" spans="1:6" x14ac:dyDescent="0.25">
      <c r="A37" s="3"/>
      <c r="B37" s="8" t="s">
        <v>7</v>
      </c>
      <c r="C37" s="4">
        <v>106</v>
      </c>
      <c r="D37" s="4">
        <v>836</v>
      </c>
      <c r="E37" s="4">
        <f t="shared" ref="E37:E43" si="3">D37+C37</f>
        <v>942</v>
      </c>
      <c r="F37" s="4"/>
    </row>
    <row r="38" spans="1:6" x14ac:dyDescent="0.25">
      <c r="A38" s="3"/>
      <c r="B38" s="8" t="s">
        <v>8</v>
      </c>
      <c r="C38" s="4">
        <v>106</v>
      </c>
      <c r="D38" s="4">
        <v>1171</v>
      </c>
      <c r="E38" s="4">
        <f t="shared" si="3"/>
        <v>1277</v>
      </c>
      <c r="F38" s="4"/>
    </row>
    <row r="39" spans="1:6" x14ac:dyDescent="0.25">
      <c r="A39" s="3"/>
      <c r="B39" s="8" t="s">
        <v>9</v>
      </c>
      <c r="C39" s="4">
        <v>106</v>
      </c>
      <c r="D39" s="4">
        <v>1505</v>
      </c>
      <c r="E39" s="4">
        <f t="shared" si="3"/>
        <v>1611</v>
      </c>
      <c r="F39" s="4"/>
    </row>
    <row r="40" spans="1:6" x14ac:dyDescent="0.25">
      <c r="A40" s="3"/>
      <c r="B40" s="8" t="s">
        <v>10</v>
      </c>
      <c r="C40" s="4">
        <v>106</v>
      </c>
      <c r="D40" s="4">
        <v>1840</v>
      </c>
      <c r="E40" s="4">
        <f t="shared" si="3"/>
        <v>1946</v>
      </c>
      <c r="F40" s="4"/>
    </row>
    <row r="41" spans="1:6" x14ac:dyDescent="0.25">
      <c r="A41" s="3"/>
      <c r="B41" s="8" t="s">
        <v>11</v>
      </c>
      <c r="C41" s="4">
        <v>106</v>
      </c>
      <c r="D41" s="4">
        <v>2174</v>
      </c>
      <c r="E41" s="4">
        <f t="shared" si="3"/>
        <v>2280</v>
      </c>
      <c r="F41" s="4"/>
    </row>
    <row r="42" spans="1:6" x14ac:dyDescent="0.25">
      <c r="A42" s="3"/>
      <c r="B42" s="8" t="s">
        <v>12</v>
      </c>
      <c r="C42" s="4">
        <v>106</v>
      </c>
      <c r="D42" s="4">
        <v>2509</v>
      </c>
      <c r="E42" s="4">
        <f t="shared" si="3"/>
        <v>2615</v>
      </c>
      <c r="F42" s="4"/>
    </row>
    <row r="43" spans="1:6" x14ac:dyDescent="0.25">
      <c r="A43" s="3"/>
      <c r="B43" s="8" t="s">
        <v>13</v>
      </c>
      <c r="C43" s="4">
        <v>106</v>
      </c>
      <c r="D43" s="4">
        <v>2843</v>
      </c>
      <c r="E43" s="4">
        <f t="shared" si="3"/>
        <v>2949</v>
      </c>
      <c r="F43" s="4"/>
    </row>
    <row r="44" spans="1:6" x14ac:dyDescent="0.25">
      <c r="A44" s="3"/>
      <c r="B44" s="8"/>
      <c r="C44" s="4"/>
      <c r="D44" s="4"/>
      <c r="E44" s="4"/>
      <c r="F44" s="4"/>
    </row>
    <row r="45" spans="1:6" x14ac:dyDescent="0.25">
      <c r="A45" s="3" t="s">
        <v>23</v>
      </c>
      <c r="B45" s="8" t="s">
        <v>6</v>
      </c>
      <c r="C45" s="4">
        <v>107.41</v>
      </c>
      <c r="D45" s="4">
        <v>398.13</v>
      </c>
      <c r="E45" s="4">
        <f>D45+C45</f>
        <v>505.53999999999996</v>
      </c>
      <c r="F45" s="4"/>
    </row>
    <row r="46" spans="1:6" x14ac:dyDescent="0.25">
      <c r="A46" s="3" t="s">
        <v>24</v>
      </c>
      <c r="B46" s="8" t="s">
        <v>7</v>
      </c>
      <c r="C46" s="4">
        <v>107.41</v>
      </c>
      <c r="D46" s="4">
        <v>663.54</v>
      </c>
      <c r="E46" s="4">
        <f t="shared" ref="E46:E52" si="4">D46+C46</f>
        <v>770.94999999999993</v>
      </c>
      <c r="F46" s="4"/>
    </row>
    <row r="47" spans="1:6" x14ac:dyDescent="0.25">
      <c r="A47" s="3" t="s">
        <v>25</v>
      </c>
      <c r="B47" s="8" t="s">
        <v>8</v>
      </c>
      <c r="C47" s="4">
        <v>107.41</v>
      </c>
      <c r="D47" s="4">
        <v>928.96</v>
      </c>
      <c r="E47" s="4">
        <f t="shared" si="4"/>
        <v>1036.3700000000001</v>
      </c>
      <c r="F47" s="4"/>
    </row>
    <row r="48" spans="1:6" x14ac:dyDescent="0.25">
      <c r="A48" s="3"/>
      <c r="B48" s="8" t="s">
        <v>9</v>
      </c>
      <c r="C48" s="4">
        <v>107.41</v>
      </c>
      <c r="D48" s="4">
        <v>1194.3800000000001</v>
      </c>
      <c r="E48" s="4">
        <f t="shared" si="4"/>
        <v>1301.7900000000002</v>
      </c>
      <c r="F48" s="4"/>
    </row>
    <row r="49" spans="1:6" x14ac:dyDescent="0.25">
      <c r="A49" s="3"/>
      <c r="B49" s="8" t="s">
        <v>10</v>
      </c>
      <c r="C49" s="4">
        <v>107.41</v>
      </c>
      <c r="D49" s="4">
        <v>1459.8</v>
      </c>
      <c r="E49" s="4">
        <f t="shared" si="4"/>
        <v>1567.21</v>
      </c>
      <c r="F49" s="4"/>
    </row>
    <row r="50" spans="1:6" x14ac:dyDescent="0.25">
      <c r="A50" s="3"/>
      <c r="B50" s="8" t="s">
        <v>11</v>
      </c>
      <c r="C50" s="4">
        <v>107.41</v>
      </c>
      <c r="D50" s="4">
        <v>1725.22</v>
      </c>
      <c r="E50" s="4">
        <f t="shared" si="4"/>
        <v>1832.63</v>
      </c>
      <c r="F50" s="4"/>
    </row>
    <row r="51" spans="1:6" x14ac:dyDescent="0.25">
      <c r="A51" s="3"/>
      <c r="B51" s="8" t="s">
        <v>12</v>
      </c>
      <c r="C51" s="4">
        <v>107.41</v>
      </c>
      <c r="D51" s="4">
        <v>1990.63</v>
      </c>
      <c r="E51" s="4">
        <f t="shared" si="4"/>
        <v>2098.04</v>
      </c>
      <c r="F51" s="4"/>
    </row>
    <row r="52" spans="1:6" x14ac:dyDescent="0.25">
      <c r="A52" s="3"/>
      <c r="B52" s="8" t="s">
        <v>13</v>
      </c>
      <c r="C52" s="4">
        <v>107.41</v>
      </c>
      <c r="D52" s="4">
        <v>2256.0500000000002</v>
      </c>
      <c r="E52" s="4">
        <f t="shared" si="4"/>
        <v>2363.46</v>
      </c>
      <c r="F52" s="4"/>
    </row>
    <row r="53" spans="1:6" x14ac:dyDescent="0.25">
      <c r="A53" s="3"/>
      <c r="B53" s="8"/>
      <c r="C53" s="4"/>
      <c r="D53" s="4"/>
      <c r="E53" s="4"/>
      <c r="F53" s="4"/>
    </row>
    <row r="54" spans="1:6" x14ac:dyDescent="0.25">
      <c r="A54" s="3" t="s">
        <v>27</v>
      </c>
      <c r="B54" s="8" t="s">
        <v>6</v>
      </c>
      <c r="C54" s="4">
        <v>113</v>
      </c>
      <c r="D54" s="4">
        <v>409</v>
      </c>
      <c r="E54" s="4">
        <f>D54+C54</f>
        <v>522</v>
      </c>
      <c r="F54" s="4"/>
    </row>
    <row r="55" spans="1:6" x14ac:dyDescent="0.25">
      <c r="A55" s="3" t="s">
        <v>28</v>
      </c>
      <c r="B55" s="8" t="s">
        <v>7</v>
      </c>
      <c r="C55" s="4">
        <v>113</v>
      </c>
      <c r="D55" s="4">
        <v>682</v>
      </c>
      <c r="E55" s="4">
        <f t="shared" ref="E55:E61" si="5">D55+C55</f>
        <v>795</v>
      </c>
      <c r="F55" s="4"/>
    </row>
    <row r="56" spans="1:6" x14ac:dyDescent="0.25">
      <c r="A56" s="3"/>
      <c r="B56" s="8" t="s">
        <v>8</v>
      </c>
      <c r="C56" s="4">
        <v>113</v>
      </c>
      <c r="D56" s="4">
        <v>954</v>
      </c>
      <c r="E56" s="4">
        <f t="shared" si="5"/>
        <v>1067</v>
      </c>
      <c r="F56" s="4"/>
    </row>
    <row r="57" spans="1:6" x14ac:dyDescent="0.25">
      <c r="A57" s="3"/>
      <c r="B57" s="8" t="s">
        <v>9</v>
      </c>
      <c r="C57" s="4">
        <v>113</v>
      </c>
      <c r="D57" s="4">
        <v>1227</v>
      </c>
      <c r="E57" s="4">
        <f t="shared" si="5"/>
        <v>1340</v>
      </c>
      <c r="F57" s="4"/>
    </row>
    <row r="58" spans="1:6" x14ac:dyDescent="0.25">
      <c r="A58" s="3"/>
      <c r="B58" s="8" t="s">
        <v>10</v>
      </c>
      <c r="C58" s="4">
        <v>113</v>
      </c>
      <c r="D58" s="4">
        <v>1500</v>
      </c>
      <c r="E58" s="4">
        <f t="shared" si="5"/>
        <v>1613</v>
      </c>
      <c r="F58" s="4"/>
    </row>
    <row r="59" spans="1:6" x14ac:dyDescent="0.25">
      <c r="A59" s="3"/>
      <c r="B59" s="8" t="s">
        <v>11</v>
      </c>
      <c r="C59" s="4">
        <v>113</v>
      </c>
      <c r="D59" s="4">
        <v>1773</v>
      </c>
      <c r="E59" s="4">
        <f t="shared" si="5"/>
        <v>1886</v>
      </c>
      <c r="F59" s="4"/>
    </row>
    <row r="60" spans="1:6" x14ac:dyDescent="0.25">
      <c r="A60" s="3"/>
      <c r="B60" s="8" t="s">
        <v>12</v>
      </c>
      <c r="C60" s="4">
        <v>113</v>
      </c>
      <c r="D60" s="4">
        <v>2045</v>
      </c>
      <c r="E60" s="4">
        <f t="shared" si="5"/>
        <v>2158</v>
      </c>
      <c r="F60" s="4"/>
    </row>
    <row r="61" spans="1:6" x14ac:dyDescent="0.25">
      <c r="A61" s="3"/>
      <c r="B61" s="8" t="s">
        <v>13</v>
      </c>
      <c r="C61" s="4">
        <v>113</v>
      </c>
      <c r="D61" s="4">
        <v>2318</v>
      </c>
      <c r="E61" s="4">
        <f t="shared" si="5"/>
        <v>2431</v>
      </c>
      <c r="F61" s="4"/>
    </row>
    <row r="62" spans="1:6" x14ac:dyDescent="0.25">
      <c r="A62" s="3"/>
      <c r="B62" s="8"/>
      <c r="C62" s="4"/>
      <c r="D62" s="4"/>
      <c r="E62" s="4"/>
      <c r="F62" s="4"/>
    </row>
    <row r="63" spans="1:6" x14ac:dyDescent="0.25">
      <c r="A63" s="3" t="s">
        <v>31</v>
      </c>
      <c r="B63" s="8" t="s">
        <v>6</v>
      </c>
      <c r="C63" s="4">
        <v>106</v>
      </c>
      <c r="D63" s="4">
        <v>372</v>
      </c>
      <c r="E63" s="4">
        <f>D63+C63</f>
        <v>478</v>
      </c>
      <c r="F63" s="4"/>
    </row>
    <row r="64" spans="1:6" x14ac:dyDescent="0.25">
      <c r="A64" s="3"/>
      <c r="B64" s="8" t="s">
        <v>7</v>
      </c>
      <c r="C64" s="4">
        <v>106</v>
      </c>
      <c r="D64" s="4">
        <v>621</v>
      </c>
      <c r="E64" s="4">
        <f t="shared" ref="E64:E70" si="6">D64+C64</f>
        <v>727</v>
      </c>
      <c r="F64" s="4"/>
    </row>
    <row r="65" spans="1:6" x14ac:dyDescent="0.25">
      <c r="A65" s="3"/>
      <c r="B65" s="8" t="s">
        <v>8</v>
      </c>
      <c r="C65" s="4">
        <v>106</v>
      </c>
      <c r="D65" s="4">
        <v>869</v>
      </c>
      <c r="E65" s="4">
        <f t="shared" si="6"/>
        <v>975</v>
      </c>
      <c r="F65" s="4"/>
    </row>
    <row r="66" spans="1:6" x14ac:dyDescent="0.25">
      <c r="A66" s="3"/>
      <c r="B66" s="8" t="s">
        <v>9</v>
      </c>
      <c r="C66" s="4">
        <v>106</v>
      </c>
      <c r="D66" s="4">
        <v>1117</v>
      </c>
      <c r="E66" s="4">
        <f t="shared" si="6"/>
        <v>1223</v>
      </c>
      <c r="F66" s="4"/>
    </row>
    <row r="67" spans="1:6" x14ac:dyDescent="0.25">
      <c r="A67" s="3"/>
      <c r="B67" s="8" t="s">
        <v>10</v>
      </c>
      <c r="C67" s="4">
        <v>106</v>
      </c>
      <c r="D67" s="4">
        <v>1366</v>
      </c>
      <c r="E67" s="4">
        <f t="shared" si="6"/>
        <v>1472</v>
      </c>
      <c r="F67" s="4"/>
    </row>
    <row r="68" spans="1:6" x14ac:dyDescent="0.25">
      <c r="A68" s="3"/>
      <c r="B68" s="8" t="s">
        <v>11</v>
      </c>
      <c r="C68" s="4">
        <v>106</v>
      </c>
      <c r="D68" s="4">
        <v>1614</v>
      </c>
      <c r="E68" s="4">
        <f t="shared" si="6"/>
        <v>1720</v>
      </c>
      <c r="F68" s="4"/>
    </row>
    <row r="69" spans="1:6" x14ac:dyDescent="0.25">
      <c r="A69" s="3"/>
      <c r="B69" s="8" t="s">
        <v>12</v>
      </c>
      <c r="C69" s="4">
        <v>106</v>
      </c>
      <c r="D69" s="4">
        <v>1862</v>
      </c>
      <c r="E69" s="4">
        <f t="shared" si="6"/>
        <v>1968</v>
      </c>
      <c r="F69" s="4"/>
    </row>
    <row r="70" spans="1:6" x14ac:dyDescent="0.25">
      <c r="A70" s="3"/>
      <c r="B70" s="8" t="s">
        <v>13</v>
      </c>
      <c r="C70" s="4">
        <v>106</v>
      </c>
      <c r="D70" s="4">
        <v>2110</v>
      </c>
      <c r="E70" s="4">
        <f t="shared" si="6"/>
        <v>2216</v>
      </c>
      <c r="F70" s="4"/>
    </row>
    <row r="71" spans="1:6" x14ac:dyDescent="0.25">
      <c r="A71" s="3"/>
      <c r="B71" s="8"/>
      <c r="C71" s="4"/>
      <c r="D71" s="4"/>
      <c r="E71" s="4"/>
      <c r="F71" s="4"/>
    </row>
    <row r="72" spans="1:6" x14ac:dyDescent="0.25">
      <c r="A72" s="3" t="s">
        <v>29</v>
      </c>
      <c r="B72" s="8" t="s">
        <v>6</v>
      </c>
      <c r="C72" s="4">
        <v>262.52</v>
      </c>
      <c r="D72" s="4">
        <v>551.33000000000004</v>
      </c>
      <c r="E72" s="4">
        <f>D72+C72</f>
        <v>813.85</v>
      </c>
      <c r="F72" s="4"/>
    </row>
    <row r="73" spans="1:6" x14ac:dyDescent="0.25">
      <c r="A73" s="3" t="s">
        <v>30</v>
      </c>
      <c r="B73" s="8" t="s">
        <v>7</v>
      </c>
      <c r="C73" s="4">
        <v>262.52</v>
      </c>
      <c r="D73" s="4">
        <v>918.88</v>
      </c>
      <c r="E73" s="4">
        <f t="shared" ref="E73:E79" si="7">D73+C73</f>
        <v>1181.4000000000001</v>
      </c>
      <c r="F73" s="4"/>
    </row>
    <row r="74" spans="1:6" x14ac:dyDescent="0.25">
      <c r="A74" s="3"/>
      <c r="B74" s="8" t="s">
        <v>8</v>
      </c>
      <c r="C74" s="4">
        <v>262.52</v>
      </c>
      <c r="D74" s="4">
        <v>1286.43</v>
      </c>
      <c r="E74" s="4">
        <f t="shared" si="7"/>
        <v>1548.95</v>
      </c>
      <c r="F74" s="4"/>
    </row>
    <row r="75" spans="1:6" x14ac:dyDescent="0.25">
      <c r="A75" s="3"/>
      <c r="B75" s="8" t="s">
        <v>9</v>
      </c>
      <c r="C75" s="4">
        <v>262.52</v>
      </c>
      <c r="D75" s="4">
        <v>1653.98</v>
      </c>
      <c r="E75" s="4">
        <f t="shared" si="7"/>
        <v>1916.5</v>
      </c>
      <c r="F75" s="4"/>
    </row>
    <row r="76" spans="1:6" x14ac:dyDescent="0.25">
      <c r="A76" s="3"/>
      <c r="B76" s="8" t="s">
        <v>10</v>
      </c>
      <c r="C76" s="4">
        <v>262.52</v>
      </c>
      <c r="D76" s="4">
        <v>2021.54</v>
      </c>
      <c r="E76" s="4">
        <f t="shared" si="7"/>
        <v>2284.06</v>
      </c>
      <c r="F76" s="4"/>
    </row>
    <row r="77" spans="1:6" x14ac:dyDescent="0.25">
      <c r="A77" s="3"/>
      <c r="B77" s="8" t="s">
        <v>11</v>
      </c>
      <c r="C77" s="4">
        <v>262.52</v>
      </c>
      <c r="D77" s="4">
        <v>2389.09</v>
      </c>
      <c r="E77" s="4">
        <f t="shared" si="7"/>
        <v>2651.61</v>
      </c>
      <c r="F77" s="4"/>
    </row>
    <row r="78" spans="1:6" x14ac:dyDescent="0.25">
      <c r="A78" s="3"/>
      <c r="B78" s="8" t="s">
        <v>12</v>
      </c>
      <c r="C78" s="4">
        <v>262.52</v>
      </c>
      <c r="D78" s="4">
        <v>2756.64</v>
      </c>
      <c r="E78" s="4">
        <f t="shared" si="7"/>
        <v>3019.16</v>
      </c>
      <c r="F78" s="4"/>
    </row>
    <row r="79" spans="1:6" x14ac:dyDescent="0.25">
      <c r="A79" s="3"/>
      <c r="B79" s="8" t="s">
        <v>13</v>
      </c>
      <c r="C79" s="4">
        <v>263</v>
      </c>
      <c r="D79" s="4">
        <v>3124</v>
      </c>
      <c r="E79" s="4">
        <f t="shared" si="7"/>
        <v>3387</v>
      </c>
      <c r="F79" s="4"/>
    </row>
    <row r="80" spans="1:6" x14ac:dyDescent="0.25">
      <c r="A80" s="3"/>
      <c r="B80" s="8"/>
      <c r="C80" s="4"/>
      <c r="D80" s="4"/>
      <c r="E80" s="4"/>
      <c r="F80" s="4"/>
    </row>
    <row r="81" spans="1:6" x14ac:dyDescent="0.25">
      <c r="A81" s="3" t="s">
        <v>33</v>
      </c>
      <c r="B81" s="8" t="s">
        <v>20</v>
      </c>
      <c r="C81" s="4"/>
      <c r="D81" s="4">
        <v>2967</v>
      </c>
      <c r="E81" s="4">
        <f>D81+C81</f>
        <v>2967</v>
      </c>
      <c r="F81" s="4"/>
    </row>
    <row r="82" spans="1:6" x14ac:dyDescent="0.25">
      <c r="A82" s="3" t="s">
        <v>34</v>
      </c>
      <c r="B82" s="8" t="s">
        <v>20</v>
      </c>
      <c r="C82" s="4"/>
      <c r="D82" s="4">
        <v>2681</v>
      </c>
      <c r="E82" s="4">
        <f>D82+C82</f>
        <v>2681</v>
      </c>
      <c r="F82" s="4"/>
    </row>
    <row r="83" spans="1:6" x14ac:dyDescent="0.25">
      <c r="A83" s="3" t="s">
        <v>35</v>
      </c>
      <c r="B83" s="8" t="s">
        <v>20</v>
      </c>
      <c r="C83" s="4"/>
      <c r="D83" s="4">
        <v>1744</v>
      </c>
      <c r="E83" s="4">
        <f>D83+C83</f>
        <v>1744</v>
      </c>
      <c r="F83" s="4"/>
    </row>
    <row r="84" spans="1:6" x14ac:dyDescent="0.25">
      <c r="A84" s="3"/>
      <c r="B84" s="8"/>
      <c r="C84" s="4"/>
      <c r="D84" s="4"/>
      <c r="E84" s="4"/>
      <c r="F84" s="4"/>
    </row>
    <row r="85" spans="1:6" x14ac:dyDescent="0.25">
      <c r="A85" s="3" t="s">
        <v>37</v>
      </c>
      <c r="B85" s="8" t="s">
        <v>20</v>
      </c>
      <c r="C85" s="4"/>
      <c r="D85" s="4">
        <v>349</v>
      </c>
      <c r="E85" s="4">
        <f>D85+C85</f>
        <v>349</v>
      </c>
      <c r="F85" s="4"/>
    </row>
    <row r="86" spans="1:6" x14ac:dyDescent="0.25">
      <c r="A86" s="3" t="s">
        <v>36</v>
      </c>
      <c r="B86" s="8" t="s">
        <v>20</v>
      </c>
      <c r="C86" s="4"/>
      <c r="D86" s="4">
        <v>453</v>
      </c>
      <c r="E86" s="4">
        <f>D86+C86</f>
        <v>453</v>
      </c>
      <c r="F86" s="4"/>
    </row>
    <row r="87" spans="1:6" x14ac:dyDescent="0.25">
      <c r="A87" s="3"/>
      <c r="B87" s="8"/>
      <c r="C87" s="4"/>
      <c r="D87" s="4"/>
      <c r="E87" s="4"/>
      <c r="F87" s="4"/>
    </row>
    <row r="88" spans="1:6" x14ac:dyDescent="0.25">
      <c r="A88" s="3"/>
      <c r="B88" s="8"/>
      <c r="C88" s="4"/>
      <c r="D88" s="4"/>
      <c r="E88" s="4"/>
      <c r="F88" s="4"/>
    </row>
    <row r="89" spans="1:6" ht="15.75" x14ac:dyDescent="0.25">
      <c r="A89" s="2" t="s">
        <v>32</v>
      </c>
      <c r="B89" s="8"/>
      <c r="C89" s="4"/>
      <c r="D89" s="4"/>
      <c r="E89" s="4"/>
      <c r="F89" s="4"/>
    </row>
    <row r="90" spans="1:6" x14ac:dyDescent="0.25">
      <c r="A90" s="3"/>
      <c r="B90" s="8"/>
      <c r="C90" s="4"/>
      <c r="D90" s="4"/>
      <c r="E90" s="4"/>
      <c r="F90" s="4"/>
    </row>
    <row r="91" spans="1:6" x14ac:dyDescent="0.25">
      <c r="A91" s="3" t="s">
        <v>18</v>
      </c>
      <c r="B91" s="8" t="s">
        <v>6</v>
      </c>
      <c r="C91" s="4">
        <v>942</v>
      </c>
      <c r="D91" s="4">
        <v>527</v>
      </c>
      <c r="E91" s="4">
        <f>D91+C91</f>
        <v>1469</v>
      </c>
      <c r="F91" s="4"/>
    </row>
    <row r="92" spans="1:6" x14ac:dyDescent="0.25">
      <c r="A92" s="3"/>
      <c r="B92" s="8" t="s">
        <v>7</v>
      </c>
      <c r="C92" s="4">
        <v>942</v>
      </c>
      <c r="D92" s="4">
        <v>878</v>
      </c>
      <c r="E92" s="4">
        <f t="shared" ref="E92:E99" si="8">D92+C92</f>
        <v>1820</v>
      </c>
      <c r="F92" s="4"/>
    </row>
    <row r="93" spans="1:6" x14ac:dyDescent="0.25">
      <c r="A93" s="3"/>
      <c r="B93" s="8" t="s">
        <v>8</v>
      </c>
      <c r="C93" s="4">
        <v>942</v>
      </c>
      <c r="D93" s="4">
        <v>1229</v>
      </c>
      <c r="E93" s="4">
        <f t="shared" si="8"/>
        <v>2171</v>
      </c>
      <c r="F93" s="4"/>
    </row>
    <row r="94" spans="1:6" x14ac:dyDescent="0.25">
      <c r="A94" s="3"/>
      <c r="B94" s="8" t="s">
        <v>9</v>
      </c>
      <c r="C94" s="4">
        <v>942</v>
      </c>
      <c r="D94" s="4">
        <v>1580</v>
      </c>
      <c r="E94" s="4">
        <f t="shared" si="8"/>
        <v>2522</v>
      </c>
      <c r="F94" s="4"/>
    </row>
    <row r="95" spans="1:6" x14ac:dyDescent="0.25">
      <c r="A95" s="3"/>
      <c r="B95" s="8" t="s">
        <v>10</v>
      </c>
      <c r="C95" s="4">
        <v>942</v>
      </c>
      <c r="D95" s="4">
        <v>1931</v>
      </c>
      <c r="E95" s="4">
        <f t="shared" si="8"/>
        <v>2873</v>
      </c>
      <c r="F95" s="4"/>
    </row>
    <row r="96" spans="1:6" x14ac:dyDescent="0.25">
      <c r="A96" s="3"/>
      <c r="B96" s="8" t="s">
        <v>11</v>
      </c>
      <c r="C96" s="4">
        <v>942</v>
      </c>
      <c r="D96" s="4">
        <v>2282</v>
      </c>
      <c r="E96" s="4">
        <f t="shared" si="8"/>
        <v>3224</v>
      </c>
      <c r="F96" s="4"/>
    </row>
    <row r="97" spans="1:6" x14ac:dyDescent="0.25">
      <c r="A97" s="3"/>
      <c r="B97" s="8" t="s">
        <v>12</v>
      </c>
      <c r="C97" s="4">
        <v>942</v>
      </c>
      <c r="D97" s="4">
        <v>2633</v>
      </c>
      <c r="E97" s="4">
        <f t="shared" si="8"/>
        <v>3575</v>
      </c>
      <c r="F97" s="4"/>
    </row>
    <row r="98" spans="1:6" x14ac:dyDescent="0.25">
      <c r="A98" s="3"/>
      <c r="B98" s="8" t="s">
        <v>13</v>
      </c>
      <c r="C98" s="4">
        <v>942</v>
      </c>
      <c r="D98" s="4">
        <v>2984</v>
      </c>
      <c r="E98" s="4">
        <f t="shared" si="8"/>
        <v>3926</v>
      </c>
      <c r="F98" s="4"/>
    </row>
    <row r="99" spans="1:6" x14ac:dyDescent="0.25">
      <c r="A99" s="3"/>
      <c r="B99" s="8" t="s">
        <v>38</v>
      </c>
      <c r="C99" s="4">
        <v>942</v>
      </c>
      <c r="D99" s="4">
        <v>3335</v>
      </c>
      <c r="E99" s="4">
        <f t="shared" si="8"/>
        <v>4277</v>
      </c>
      <c r="F99" s="4"/>
    </row>
    <row r="100" spans="1:6" x14ac:dyDescent="0.25">
      <c r="A100" s="3"/>
      <c r="B100" s="8"/>
      <c r="C100" s="4"/>
      <c r="D100" s="4"/>
      <c r="E100" s="4"/>
      <c r="F100" s="4"/>
    </row>
    <row r="101" spans="1:6" x14ac:dyDescent="0.25">
      <c r="A101" s="3" t="s">
        <v>19</v>
      </c>
      <c r="B101" s="8" t="s">
        <v>6</v>
      </c>
      <c r="C101" s="4">
        <v>969</v>
      </c>
      <c r="D101" s="4">
        <v>586</v>
      </c>
      <c r="E101" s="4">
        <f>D101+C101</f>
        <v>1555</v>
      </c>
      <c r="F101" s="4"/>
    </row>
    <row r="102" spans="1:6" x14ac:dyDescent="0.25">
      <c r="A102" s="3"/>
      <c r="B102" s="8" t="s">
        <v>7</v>
      </c>
      <c r="C102" s="4">
        <v>969</v>
      </c>
      <c r="D102" s="4">
        <v>976</v>
      </c>
      <c r="E102" s="4">
        <f t="shared" ref="E102:E113" si="9">D102+C102</f>
        <v>1945</v>
      </c>
      <c r="F102" s="4"/>
    </row>
    <row r="103" spans="1:6" x14ac:dyDescent="0.25">
      <c r="A103" s="3"/>
      <c r="B103" s="8" t="s">
        <v>8</v>
      </c>
      <c r="C103" s="4">
        <v>969</v>
      </c>
      <c r="D103" s="4">
        <v>1367</v>
      </c>
      <c r="E103" s="4">
        <f t="shared" si="9"/>
        <v>2336</v>
      </c>
      <c r="F103" s="4"/>
    </row>
    <row r="104" spans="1:6" x14ac:dyDescent="0.25">
      <c r="A104" s="3"/>
      <c r="B104" s="8" t="s">
        <v>9</v>
      </c>
      <c r="C104" s="4">
        <v>969</v>
      </c>
      <c r="D104" s="4">
        <v>1758</v>
      </c>
      <c r="E104" s="4">
        <f t="shared" si="9"/>
        <v>2727</v>
      </c>
      <c r="F104" s="4"/>
    </row>
    <row r="105" spans="1:6" x14ac:dyDescent="0.25">
      <c r="A105" s="3"/>
      <c r="B105" s="8" t="s">
        <v>10</v>
      </c>
      <c r="C105" s="4">
        <v>969</v>
      </c>
      <c r="D105" s="4">
        <v>2148</v>
      </c>
      <c r="E105" s="4">
        <f t="shared" si="9"/>
        <v>3117</v>
      </c>
      <c r="F105" s="4"/>
    </row>
    <row r="106" spans="1:6" x14ac:dyDescent="0.25">
      <c r="A106" s="3"/>
      <c r="B106" s="8" t="s">
        <v>11</v>
      </c>
      <c r="C106" s="4">
        <v>969</v>
      </c>
      <c r="D106" s="4">
        <v>2539</v>
      </c>
      <c r="E106" s="4">
        <f t="shared" si="9"/>
        <v>3508</v>
      </c>
      <c r="F106" s="4"/>
    </row>
    <row r="107" spans="1:6" x14ac:dyDescent="0.25">
      <c r="A107" s="3"/>
      <c r="B107" s="8" t="s">
        <v>12</v>
      </c>
      <c r="C107" s="4">
        <v>969</v>
      </c>
      <c r="D107" s="4">
        <v>2929</v>
      </c>
      <c r="E107" s="4">
        <f t="shared" si="9"/>
        <v>3898</v>
      </c>
      <c r="F107" s="4"/>
    </row>
    <row r="108" spans="1:6" x14ac:dyDescent="0.25">
      <c r="A108" s="3"/>
      <c r="B108" s="8" t="s">
        <v>13</v>
      </c>
      <c r="C108" s="4">
        <v>969</v>
      </c>
      <c r="D108" s="4">
        <v>3320</v>
      </c>
      <c r="E108" s="4">
        <f t="shared" si="9"/>
        <v>4289</v>
      </c>
      <c r="F108" s="4"/>
    </row>
    <row r="109" spans="1:6" x14ac:dyDescent="0.25">
      <c r="A109" s="3"/>
      <c r="B109" s="8" t="s">
        <v>38</v>
      </c>
      <c r="C109" s="4">
        <v>969</v>
      </c>
      <c r="D109" s="4">
        <v>3710</v>
      </c>
      <c r="E109" s="4">
        <f t="shared" si="9"/>
        <v>4679</v>
      </c>
      <c r="F109" s="4"/>
    </row>
    <row r="110" spans="1:6" x14ac:dyDescent="0.25">
      <c r="A110" s="3"/>
      <c r="B110" s="8"/>
      <c r="C110" s="4"/>
      <c r="D110" s="4"/>
      <c r="E110" s="4"/>
      <c r="F110" s="4"/>
    </row>
    <row r="111" spans="1:6" x14ac:dyDescent="0.25">
      <c r="A111" s="3" t="s">
        <v>22</v>
      </c>
      <c r="B111" s="8" t="s">
        <v>20</v>
      </c>
      <c r="C111" s="4"/>
      <c r="D111" s="4">
        <v>5428</v>
      </c>
      <c r="E111" s="4">
        <f t="shared" si="9"/>
        <v>5428</v>
      </c>
      <c r="F111" s="4"/>
    </row>
    <row r="112" spans="1:6" x14ac:dyDescent="0.25">
      <c r="A112" s="3"/>
      <c r="B112" s="8"/>
      <c r="C112" s="4"/>
      <c r="D112" s="4"/>
      <c r="E112" s="4"/>
      <c r="F112" s="4"/>
    </row>
    <row r="113" spans="1:6" ht="27.75" x14ac:dyDescent="0.25">
      <c r="A113" s="13" t="s">
        <v>41</v>
      </c>
      <c r="B113" s="8" t="s">
        <v>20</v>
      </c>
      <c r="C113" s="4"/>
      <c r="D113" s="4">
        <v>979</v>
      </c>
      <c r="E113" s="4">
        <f t="shared" si="9"/>
        <v>979</v>
      </c>
      <c r="F113" s="4"/>
    </row>
    <row r="114" spans="1:6" x14ac:dyDescent="0.25">
      <c r="A114" s="3"/>
      <c r="B114" s="8"/>
      <c r="C114" s="4"/>
      <c r="D114" s="4"/>
      <c r="E114" s="4"/>
      <c r="F114" s="4"/>
    </row>
    <row r="115" spans="1:6" ht="15.75" x14ac:dyDescent="0.25">
      <c r="A115" s="2" t="s">
        <v>14</v>
      </c>
      <c r="B115" s="8"/>
      <c r="C115" s="21"/>
      <c r="D115" s="22"/>
      <c r="E115" s="22"/>
      <c r="F115" s="15"/>
    </row>
    <row r="116" spans="1:6" x14ac:dyDescent="0.25">
      <c r="A116" s="3" t="s">
        <v>15</v>
      </c>
      <c r="B116" s="8" t="s">
        <v>6</v>
      </c>
      <c r="C116" s="4">
        <v>239</v>
      </c>
      <c r="D116" s="4">
        <v>762</v>
      </c>
      <c r="E116" s="4">
        <f t="shared" ref="E116:E124" si="10">D116+C116</f>
        <v>1001</v>
      </c>
      <c r="F116" s="4"/>
    </row>
    <row r="117" spans="1:6" x14ac:dyDescent="0.25">
      <c r="A117" s="3"/>
      <c r="B117" s="8" t="s">
        <v>7</v>
      </c>
      <c r="C117" s="4">
        <v>239</v>
      </c>
      <c r="D117" s="4">
        <v>1270</v>
      </c>
      <c r="E117" s="4">
        <f t="shared" si="10"/>
        <v>1509</v>
      </c>
      <c r="F117" s="4"/>
    </row>
    <row r="118" spans="1:6" x14ac:dyDescent="0.25">
      <c r="A118" s="3"/>
      <c r="B118" s="8" t="s">
        <v>8</v>
      </c>
      <c r="C118" s="4">
        <v>239</v>
      </c>
      <c r="D118" s="4">
        <v>1778</v>
      </c>
      <c r="E118" s="4">
        <f t="shared" si="10"/>
        <v>2017</v>
      </c>
      <c r="F118" s="4"/>
    </row>
    <row r="119" spans="1:6" x14ac:dyDescent="0.25">
      <c r="A119" s="3"/>
      <c r="B119" s="8" t="s">
        <v>9</v>
      </c>
      <c r="C119" s="4">
        <v>239</v>
      </c>
      <c r="D119" s="4">
        <v>2286</v>
      </c>
      <c r="E119" s="4">
        <f t="shared" si="10"/>
        <v>2525</v>
      </c>
      <c r="F119" s="4"/>
    </row>
    <row r="120" spans="1:6" x14ac:dyDescent="0.25">
      <c r="A120" s="3"/>
      <c r="B120" s="8" t="s">
        <v>10</v>
      </c>
      <c r="C120" s="4">
        <v>239</v>
      </c>
      <c r="D120" s="4">
        <v>2794</v>
      </c>
      <c r="E120" s="4">
        <f t="shared" si="10"/>
        <v>3033</v>
      </c>
      <c r="F120" s="4"/>
    </row>
    <row r="121" spans="1:6" x14ac:dyDescent="0.25">
      <c r="A121" s="3"/>
      <c r="B121" s="8" t="s">
        <v>11</v>
      </c>
      <c r="C121" s="4">
        <v>239</v>
      </c>
      <c r="D121" s="4">
        <v>3302</v>
      </c>
      <c r="E121" s="4">
        <f t="shared" si="10"/>
        <v>3541</v>
      </c>
      <c r="F121" s="4"/>
    </row>
    <row r="122" spans="1:6" x14ac:dyDescent="0.25">
      <c r="A122" s="3"/>
      <c r="B122" s="8" t="s">
        <v>12</v>
      </c>
      <c r="C122" s="4">
        <v>239</v>
      </c>
      <c r="D122" s="4">
        <v>3810</v>
      </c>
      <c r="E122" s="4">
        <f t="shared" si="10"/>
        <v>4049</v>
      </c>
      <c r="F122" s="4"/>
    </row>
    <row r="123" spans="1:6" x14ac:dyDescent="0.25">
      <c r="A123" s="3"/>
      <c r="B123" s="8" t="s">
        <v>13</v>
      </c>
      <c r="C123" s="4">
        <v>239</v>
      </c>
      <c r="D123" s="4">
        <v>4318</v>
      </c>
      <c r="E123" s="4">
        <f t="shared" si="10"/>
        <v>4557</v>
      </c>
      <c r="F123" s="4"/>
    </row>
    <row r="124" spans="1:6" x14ac:dyDescent="0.25">
      <c r="A124" s="3"/>
      <c r="B124" s="8" t="s">
        <v>38</v>
      </c>
      <c r="C124" s="4">
        <v>239</v>
      </c>
      <c r="D124" s="4">
        <v>4826</v>
      </c>
      <c r="E124" s="4">
        <f t="shared" si="10"/>
        <v>5065</v>
      </c>
      <c r="F124" s="4"/>
    </row>
    <row r="125" spans="1:6" x14ac:dyDescent="0.25">
      <c r="A125" s="3"/>
      <c r="B125" s="8"/>
      <c r="C125" s="4"/>
      <c r="D125" s="4"/>
      <c r="E125" s="4"/>
      <c r="F125" s="4"/>
    </row>
    <row r="126" spans="1:6" ht="15.75" x14ac:dyDescent="0.25">
      <c r="A126" s="9"/>
      <c r="E126" s="4"/>
      <c r="F126" s="4"/>
    </row>
    <row r="127" spans="1:6" ht="15.75" x14ac:dyDescent="0.25">
      <c r="A127" s="2" t="s">
        <v>16</v>
      </c>
      <c r="B127" s="8" t="s">
        <v>6</v>
      </c>
      <c r="C127" s="4">
        <v>568</v>
      </c>
      <c r="D127" s="4">
        <v>396</v>
      </c>
      <c r="E127" s="4">
        <f t="shared" ref="E127:E134" si="11">D127+C127</f>
        <v>964</v>
      </c>
      <c r="F127" s="4"/>
    </row>
    <row r="128" spans="1:6" ht="15.75" x14ac:dyDescent="0.25">
      <c r="A128" s="2"/>
      <c r="B128" s="8" t="s">
        <v>7</v>
      </c>
      <c r="C128" s="4">
        <v>568</v>
      </c>
      <c r="D128" s="4">
        <v>661</v>
      </c>
      <c r="E128" s="4">
        <f t="shared" si="11"/>
        <v>1229</v>
      </c>
      <c r="F128" s="4"/>
    </row>
    <row r="129" spans="1:6" ht="15.75" x14ac:dyDescent="0.25">
      <c r="A129" s="2"/>
      <c r="B129" s="8" t="s">
        <v>8</v>
      </c>
      <c r="C129" s="4">
        <v>568</v>
      </c>
      <c r="D129" s="4">
        <v>925</v>
      </c>
      <c r="E129" s="4">
        <f t="shared" si="11"/>
        <v>1493</v>
      </c>
      <c r="F129" s="4"/>
    </row>
    <row r="130" spans="1:6" ht="15.75" x14ac:dyDescent="0.25">
      <c r="A130" s="2"/>
      <c r="B130" s="8" t="s">
        <v>9</v>
      </c>
      <c r="C130" s="4">
        <v>568</v>
      </c>
      <c r="D130" s="4">
        <v>1189</v>
      </c>
      <c r="E130" s="4">
        <f t="shared" si="11"/>
        <v>1757</v>
      </c>
      <c r="F130" s="4"/>
    </row>
    <row r="131" spans="1:6" ht="15.75" x14ac:dyDescent="0.25">
      <c r="A131" s="2"/>
      <c r="B131" s="8" t="s">
        <v>10</v>
      </c>
      <c r="C131" s="4">
        <v>568</v>
      </c>
      <c r="D131" s="4">
        <v>1454</v>
      </c>
      <c r="E131" s="4">
        <f t="shared" si="11"/>
        <v>2022</v>
      </c>
      <c r="F131" s="4"/>
    </row>
    <row r="132" spans="1:6" ht="15.75" x14ac:dyDescent="0.25">
      <c r="A132" s="2"/>
      <c r="B132" s="8" t="s">
        <v>11</v>
      </c>
      <c r="C132" s="4">
        <v>568</v>
      </c>
      <c r="D132" s="4">
        <v>1718</v>
      </c>
      <c r="E132" s="4">
        <f t="shared" si="11"/>
        <v>2286</v>
      </c>
      <c r="F132" s="4"/>
    </row>
    <row r="133" spans="1:6" ht="15.75" x14ac:dyDescent="0.25">
      <c r="A133" s="2"/>
      <c r="B133" s="8" t="s">
        <v>12</v>
      </c>
      <c r="C133" s="4">
        <v>568</v>
      </c>
      <c r="D133" s="4">
        <v>1982</v>
      </c>
      <c r="E133" s="4">
        <f t="shared" si="11"/>
        <v>2550</v>
      </c>
      <c r="F133" s="4"/>
    </row>
    <row r="134" spans="1:6" ht="15.75" x14ac:dyDescent="0.25">
      <c r="A134" s="2"/>
      <c r="B134" s="8" t="s">
        <v>13</v>
      </c>
      <c r="C134" s="4">
        <v>568</v>
      </c>
      <c r="D134" s="4">
        <v>2247</v>
      </c>
      <c r="E134" s="4">
        <f t="shared" si="11"/>
        <v>2815</v>
      </c>
      <c r="F134" s="4"/>
    </row>
    <row r="135" spans="1:6" ht="15.75" x14ac:dyDescent="0.25">
      <c r="A135" s="2"/>
      <c r="B135" s="8"/>
      <c r="C135" s="4"/>
      <c r="D135" s="4"/>
      <c r="E135" s="4"/>
      <c r="F135" s="4"/>
    </row>
    <row r="136" spans="1:6" ht="15.75" x14ac:dyDescent="0.25">
      <c r="A136" s="9"/>
    </row>
  </sheetData>
  <mergeCells count="2">
    <mergeCell ref="A1:E1"/>
    <mergeCell ref="C115:E115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170394/18</EnclosureFileNumber>
    <MeetingStartDate xmlns="d08b57ff-b9b7-4581-975d-98f87b579a51">2018-11-29T13:00:00+00:00</MeetingStartDate>
    <AgendaId xmlns="d08b57ff-b9b7-4581-975d-98f87b579a51">9061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3071458</FusionId>
    <DocumentType xmlns="d08b57ff-b9b7-4581-975d-98f87b579a51"/>
    <AgendaAccessLevelName xmlns="d08b57ff-b9b7-4581-975d-98f87b579a51">Åben</AgendaAccessLevelName>
    <UNC xmlns="d08b57ff-b9b7-4581-975d-98f87b579a51">2803376</UNC>
    <MeetingDateAndTime xmlns="d08b57ff-b9b7-4581-975d-98f87b579a51">29-11-2018 fra 14:00 - 16:00</MeetingDateAndTime>
    <MeetingTitle xmlns="d08b57ff-b9b7-4581-975d-98f87b579a51">29-11-2018</MeetingTitle>
    <MeetingEndDate xmlns="d08b57ff-b9b7-4581-975d-98f87b579a51">2018-11-29T15:00:00+00:00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2281F84-2F85-40E6-8357-12752EF9778C}"/>
</file>

<file path=customXml/itemProps2.xml><?xml version="1.0" encoding="utf-8"?>
<ds:datastoreItem xmlns:ds="http://schemas.openxmlformats.org/officeDocument/2006/customXml" ds:itemID="{11741C47-11C0-4F41-8379-352A55DF4A4E}"/>
</file>

<file path=customXml/itemProps3.xml><?xml version="1.0" encoding="utf-8"?>
<ds:datastoreItem xmlns:ds="http://schemas.openxmlformats.org/officeDocument/2006/customXml" ds:itemID="{EA98A81C-9FE0-4B76-86BB-F2B422251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-29-11-2018 - Bilag 52.02 Takster 2019 - Det Specialiserede socialområde</dc:title>
  <dc:creator>Lisbeth Christina Lund Pedersen</dc:creator>
  <cp:lastModifiedBy>Lena Mørch Andersen</cp:lastModifiedBy>
  <cp:lastPrinted>2018-11-08T14:58:11Z</cp:lastPrinted>
  <dcterms:created xsi:type="dcterms:W3CDTF">2017-11-05T10:45:44Z</dcterms:created>
  <dcterms:modified xsi:type="dcterms:W3CDTF">2018-11-08T14:58:14Z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